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发布" sheetId="1" r:id="rId1"/>
  </sheets>
  <definedNames>
    <definedName name="_xlnm.Print_Area" localSheetId="0">'发布'!$A:$Q</definedName>
    <definedName name="_xlnm.Print_Titles" localSheetId="0">'发布'!$2:$3</definedName>
  </definedNames>
  <calcPr fullCalcOnLoad="1"/>
</workbook>
</file>

<file path=xl/sharedStrings.xml><?xml version="1.0" encoding="utf-8"?>
<sst xmlns="http://schemas.openxmlformats.org/spreadsheetml/2006/main" count="176" uniqueCount="94">
  <si>
    <t>2019年澜沧县事业单位教育系统紧缺人才招聘工作人员岗位信息表</t>
  </si>
  <si>
    <t>序号</t>
  </si>
  <si>
    <t>用人单位</t>
  </si>
  <si>
    <t>经费渠道</t>
  </si>
  <si>
    <t>岗位名称</t>
  </si>
  <si>
    <t>岗位代码</t>
  </si>
  <si>
    <t>招聘人数</t>
  </si>
  <si>
    <t>专业需求</t>
  </si>
  <si>
    <t>学    历</t>
  </si>
  <si>
    <t>学位要求</t>
  </si>
  <si>
    <t>考生身份要求</t>
  </si>
  <si>
    <t>招聘条件</t>
  </si>
  <si>
    <t>备注</t>
  </si>
  <si>
    <t>学历性质要求</t>
  </si>
  <si>
    <t>学历要求</t>
  </si>
  <si>
    <t>年龄</t>
  </si>
  <si>
    <t>性别</t>
  </si>
  <si>
    <t>民族</t>
  </si>
  <si>
    <t>户籍</t>
  </si>
  <si>
    <t>其  它</t>
  </si>
  <si>
    <t>澜沧县第一中学</t>
  </si>
  <si>
    <t>全额拨款</t>
  </si>
  <si>
    <t>专业技术人员</t>
  </si>
  <si>
    <t>汉语言文学教育、语文教育、中文教育、汉语、汉语国际教育、汉语言、汉语言文学、汉语言文学教育、汉语言文字学、汉语语言文学、语言学及应用语言学、中国古代文学、中国少数民族语言文学、中国文学、中国现当代文学、中国语言文化、中文教育</t>
  </si>
  <si>
    <t>普通招生计划</t>
  </si>
  <si>
    <t>本科及以上</t>
  </si>
  <si>
    <t>学士及以上</t>
  </si>
  <si>
    <t>应届毕业生</t>
  </si>
  <si>
    <t>不限</t>
  </si>
  <si>
    <t>持高中及以上教师资格证</t>
  </si>
  <si>
    <t>语文教师</t>
  </si>
  <si>
    <t>数学教育、概率论与数理统计、基础数学、计算数学、数理基础科学、数学、数学基础科学、数学与信息科学、数学与应用数学、应用数学、应用数学经济分析、运筹学与控制论</t>
  </si>
  <si>
    <t>数学教师</t>
  </si>
  <si>
    <t>英语教育、电子商务英语、公共英语、国际英语、教育英语、英语、英语和高等教育、英语教学、英语教育与翻译、英语文学、英语应用、英语语言文学、应用英语</t>
  </si>
  <si>
    <t>英语教师</t>
  </si>
  <si>
    <t>机电技术教育、物理教育、物理现代教育技术、物理学教育、理论物理、理论与应用力学、力学、物理现代教育技术、物理学、物理学教育、应用物理、应用物理学</t>
  </si>
  <si>
    <t>物理教师</t>
  </si>
  <si>
    <t>化学教育；分析化学；高分子化学与物理；化学；化学分析与检验；化学教育；化学生物学；物理化学；应用化学；</t>
  </si>
  <si>
    <t>化学教师</t>
  </si>
  <si>
    <t>生物教育、生物教育学、生物学教育、应用生物技术教育、应用生物教育、应用生物学教育、动物生物技术、动物学、生理学、生命科学、生态学、生物化学、生物化学与分子生物学、生物技术、生物技术及其应用、生物技术及应用、生物教育学、生物科学、生物科学及环境保护、生物科学与生物技术、生物实验技术、生物物理学、生物信息技术、生物信息学、生物学、生物学教育、生物资源科学、水生生物学、微生物技术及应用、微生物学、细胞生物学、遗传学、应用生物、应用生物技术教育、应用生物技术科学、应用生物教育、应用生物科学、植物生物技术、植物学</t>
  </si>
  <si>
    <t>生物教师</t>
  </si>
  <si>
    <t>思想教育；思想政治教育；政史教育、政治法律教育、政治教育、政治历史教育、政治与法律教育、政治与思想品德教育、马克思主义哲学、哲学、中国哲学、法律、法律学、法学、法学理论</t>
  </si>
  <si>
    <t>政治教师</t>
  </si>
  <si>
    <t>历史教育、历史学教育、文史教育、政史教育、政治历史教育、历史、历史地理学、历史文献学、历史学、历史与社会、史学理论及史学史、世界历史、世界史、外国语言与外国历史、文献学、中国古代史、中国近代史、中国近现代史、专门史</t>
  </si>
  <si>
    <t>历史教师</t>
  </si>
  <si>
    <t>地理教育；地理学教育；地理；地理科学；地理信息科学；地理信息科学与技术；地理信息系统；地理信息应用技术；地理学；地球化学；地球物理；地球物理学；地球信息科学与技术；地球与空间科学；地质学；人文地理；人文地理学；自然地理学；自然地理与资源环境；</t>
  </si>
  <si>
    <t>地理教师</t>
  </si>
  <si>
    <t>澜沧县第二中学</t>
  </si>
  <si>
    <t>澜沧县民族中学</t>
  </si>
  <si>
    <t>澜沧县第三民族中学</t>
  </si>
  <si>
    <t>澜沧县职业高级中学</t>
  </si>
  <si>
    <t>广告学；广告设计；新闻学；传播学；文化传播学；</t>
  </si>
  <si>
    <t>应往届毕业生</t>
  </si>
  <si>
    <t>管理与市场营销；经营学；市场策划；市场开发与营销；市场营销；市场营销教育；市场营销学；营销管理；营销与策划；电子商务；</t>
  </si>
  <si>
    <t>公共关系；公共关系学；公共事务管理；公共事业管理；行政管理；公共管理；</t>
  </si>
  <si>
    <t>导游；导游服务；导游服务与管理；酒店服务与管理；酒店管理；旅游；旅游宾馆服务管理；旅游宾馆服务与管理；旅游风景区经营与管理；旅游服务；旅游服务管理；旅游服务与管理；旅游管理；旅游管理导游服务；旅游管理及旅行社经营管理；旅游管理与服务；旅游管理与服务教育；旅游管理与航空服务；旅游管理与教育服务；旅游及饭店管理；旅游经济管理；旅游经济管理兼导游；旅游经济与管理；旅游景区开发与管理；旅游酒店管理；旅游与饭店管理；旅游与经济管理；旅游与酒店管理；旅游资源管理；</t>
  </si>
  <si>
    <t>标准化工程；工业工程；质量管理工程。</t>
  </si>
  <si>
    <t>合计</t>
  </si>
  <si>
    <t>YJ002001</t>
  </si>
  <si>
    <t>YJ002002</t>
  </si>
  <si>
    <t>YJ002003</t>
  </si>
  <si>
    <t>YJ002004</t>
  </si>
  <si>
    <t>YJ002005</t>
  </si>
  <si>
    <t>YJ002006</t>
  </si>
  <si>
    <t>YJ002007</t>
  </si>
  <si>
    <t>YJ002008</t>
  </si>
  <si>
    <t>YJ002009</t>
  </si>
  <si>
    <t>YJ003001</t>
  </si>
  <si>
    <t>YJ003002</t>
  </si>
  <si>
    <t>YJ003003</t>
  </si>
  <si>
    <t>YJ003004</t>
  </si>
  <si>
    <t>YJ003005</t>
  </si>
  <si>
    <t>YJ003006</t>
  </si>
  <si>
    <t>YJ004001</t>
  </si>
  <si>
    <t>YJ004002</t>
  </si>
  <si>
    <t>YJ004003</t>
  </si>
  <si>
    <t>YJ004004</t>
  </si>
  <si>
    <t>YJ004005</t>
  </si>
  <si>
    <t>YJ004006</t>
  </si>
  <si>
    <t>YJ004007</t>
  </si>
  <si>
    <t>YJ005001</t>
  </si>
  <si>
    <t>YJ005002</t>
  </si>
  <si>
    <t>YJ005003</t>
  </si>
  <si>
    <t>YJ005004</t>
  </si>
  <si>
    <t>YJ005005</t>
  </si>
  <si>
    <t>YJ005006</t>
  </si>
  <si>
    <t>YJ006001</t>
  </si>
  <si>
    <t>YJ006002</t>
  </si>
  <si>
    <t>YJ006003</t>
  </si>
  <si>
    <t>YJ006004</t>
  </si>
  <si>
    <t>YJ006005</t>
  </si>
  <si>
    <t>YJ006006</t>
  </si>
  <si>
    <t>18至35周岁</t>
  </si>
  <si>
    <t>机电设备维修与管理；机电设备运行与维护；机电一体化；机电一体化技术；机电应用技术；机电自动化；机械电子工程；机械工程；机械工程及自动化；机械工艺技术；机械加工；机械设备；机械设备及自动化；机械设备运行与维护；机械设计及理论；机械设计及其自动化；机械设计与制造；机械设计制造及其自动化；机械修理；精密机械技术；精密医疗器械；精密仪器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</si>
</sst>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微软雅黑"/>
      <family val="2"/>
    </font>
    <font>
      <sz val="8"/>
      <name val="微软雅黑"/>
      <family val="2"/>
    </font>
    <font>
      <sz val="12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9"/>
      <color indexed="8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微软雅黑"/>
      <family val="2"/>
    </font>
    <font>
      <b/>
      <sz val="9"/>
      <color indexed="8"/>
      <name val="微软雅黑"/>
      <family val="2"/>
    </font>
    <font>
      <b/>
      <sz val="8"/>
      <color indexed="8"/>
      <name val="微软雅黑"/>
      <family val="2"/>
    </font>
    <font>
      <sz val="8"/>
      <color indexed="8"/>
      <name val="微软雅黑"/>
      <family val="2"/>
    </font>
    <font>
      <b/>
      <sz val="16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  <font>
      <b/>
      <sz val="9"/>
      <color theme="1"/>
      <name val="微软雅黑"/>
      <family val="2"/>
    </font>
    <font>
      <b/>
      <sz val="8"/>
      <color theme="1"/>
      <name val="微软雅黑"/>
      <family val="2"/>
    </font>
    <font>
      <sz val="8"/>
      <color theme="1"/>
      <name val="微软雅黑"/>
      <family val="2"/>
    </font>
    <font>
      <sz val="10"/>
      <color theme="1"/>
      <name val="微软雅黑"/>
      <family val="2"/>
    </font>
    <font>
      <b/>
      <sz val="16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52" fillId="0" borderId="10" xfId="41" applyFont="1" applyFill="1" applyBorder="1" applyAlignment="1">
      <alignment horizontal="center" vertical="center" wrapText="1"/>
      <protection/>
    </xf>
    <xf numFmtId="0" fontId="52" fillId="0" borderId="10" xfId="41" applyFont="1" applyFill="1" applyBorder="1" applyAlignment="1">
      <alignment horizontal="center" vertical="center" wrapText="1" shrinkToFit="1"/>
      <protection/>
    </xf>
    <xf numFmtId="0" fontId="53" fillId="0" borderId="10" xfId="41" applyFont="1" applyFill="1" applyBorder="1" applyAlignment="1">
      <alignment horizontal="center" vertical="center" wrapText="1" shrinkToFit="1"/>
      <protection/>
    </xf>
    <xf numFmtId="0" fontId="54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2" fillId="0" borderId="10" xfId="41" applyFont="1" applyFill="1" applyBorder="1" applyAlignment="1">
      <alignment horizontal="center" vertical="center" wrapText="1" shrinkToFit="1"/>
      <protection/>
    </xf>
    <xf numFmtId="0" fontId="52" fillId="0" borderId="12" xfId="41" applyFont="1" applyFill="1" applyBorder="1" applyAlignment="1">
      <alignment horizontal="center" vertical="center" wrapText="1" shrinkToFit="1"/>
      <protection/>
    </xf>
    <xf numFmtId="0" fontId="52" fillId="0" borderId="13" xfId="41" applyFont="1" applyFill="1" applyBorder="1" applyAlignment="1">
      <alignment horizontal="center" vertical="center" wrapText="1" shrinkToFit="1"/>
      <protection/>
    </xf>
    <xf numFmtId="0" fontId="52" fillId="0" borderId="14" xfId="41" applyFont="1" applyFill="1" applyBorder="1" applyAlignment="1">
      <alignment horizontal="center" vertical="center" wrapText="1" shrinkToFit="1"/>
      <protection/>
    </xf>
    <xf numFmtId="0" fontId="51" fillId="0" borderId="10" xfId="0" applyFont="1" applyFill="1" applyBorder="1" applyAlignment="1">
      <alignment horizontal="center" vertical="center"/>
    </xf>
    <xf numFmtId="0" fontId="52" fillId="0" borderId="10" xfId="41" applyFont="1" applyFill="1" applyBorder="1" applyAlignment="1">
      <alignment horizontal="center" vertical="center" wrapText="1"/>
      <protection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176" fontId="52" fillId="0" borderId="10" xfId="41" applyNumberFormat="1" applyFont="1" applyFill="1" applyBorder="1" applyAlignment="1">
      <alignment horizontal="center" vertical="center" wrapText="1" shrinkToFi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5" xfId="41" applyFont="1" applyFill="1" applyBorder="1" applyAlignment="1">
      <alignment horizontal="center" vertical="center" wrapText="1" shrinkToFit="1"/>
      <protection/>
    </xf>
    <xf numFmtId="0" fontId="52" fillId="0" borderId="17" xfId="41" applyFont="1" applyFill="1" applyBorder="1" applyAlignment="1">
      <alignment horizontal="center" vertical="center" wrapText="1" shrinkToFi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="115" zoomScaleNormal="55" zoomScaleSheetLayoutView="115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" sqref="L4:L12"/>
    </sheetView>
  </sheetViews>
  <sheetFormatPr defaultColWidth="8.75390625" defaultRowHeight="14.25"/>
  <cols>
    <col min="1" max="1" width="3.25390625" style="3" customWidth="1"/>
    <col min="2" max="2" width="6.00390625" style="4" customWidth="1"/>
    <col min="3" max="3" width="3.75390625" style="4" customWidth="1"/>
    <col min="4" max="4" width="4.875" style="5" customWidth="1"/>
    <col min="5" max="5" width="8.125" style="5" customWidth="1"/>
    <col min="6" max="6" width="4.125" style="5" customWidth="1"/>
    <col min="7" max="7" width="64.375" style="6" customWidth="1"/>
    <col min="8" max="8" width="4.75390625" style="5" customWidth="1"/>
    <col min="9" max="12" width="4.375" style="5" customWidth="1"/>
    <col min="13" max="15" width="2.75390625" style="5" customWidth="1"/>
    <col min="16" max="16" width="9.25390625" style="5" customWidth="1"/>
    <col min="17" max="17" width="5.00390625" style="5" customWidth="1"/>
    <col min="18" max="32" width="9.00390625" style="7" bestFit="1" customWidth="1"/>
    <col min="33" max="16384" width="8.75390625" style="7" customWidth="1"/>
  </cols>
  <sheetData>
    <row r="1" spans="1:17" ht="22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" customFormat="1" ht="21.75" customHeight="1">
      <c r="A2" s="29" t="s">
        <v>1</v>
      </c>
      <c r="B2" s="24" t="s">
        <v>2</v>
      </c>
      <c r="C2" s="24" t="s">
        <v>3</v>
      </c>
      <c r="D2" s="24" t="s">
        <v>4</v>
      </c>
      <c r="E2" s="36" t="s">
        <v>5</v>
      </c>
      <c r="F2" s="24" t="s">
        <v>6</v>
      </c>
      <c r="G2" s="37" t="s">
        <v>7</v>
      </c>
      <c r="H2" s="24" t="s">
        <v>8</v>
      </c>
      <c r="I2" s="24"/>
      <c r="J2" s="38" t="s">
        <v>9</v>
      </c>
      <c r="K2" s="38" t="s">
        <v>10</v>
      </c>
      <c r="L2" s="25" t="s">
        <v>11</v>
      </c>
      <c r="M2" s="26"/>
      <c r="N2" s="26"/>
      <c r="O2" s="26"/>
      <c r="P2" s="27"/>
      <c r="Q2" s="29" t="s">
        <v>12</v>
      </c>
    </row>
    <row r="3" spans="1:17" s="1" customFormat="1" ht="36.75" customHeight="1">
      <c r="A3" s="29"/>
      <c r="B3" s="24"/>
      <c r="C3" s="24"/>
      <c r="D3" s="24"/>
      <c r="E3" s="36"/>
      <c r="F3" s="24"/>
      <c r="G3" s="37"/>
      <c r="H3" s="10" t="s">
        <v>13</v>
      </c>
      <c r="I3" s="9" t="s">
        <v>14</v>
      </c>
      <c r="J3" s="39"/>
      <c r="K3" s="39"/>
      <c r="L3" s="9" t="s">
        <v>15</v>
      </c>
      <c r="M3" s="9" t="s">
        <v>16</v>
      </c>
      <c r="N3" s="9" t="s">
        <v>17</v>
      </c>
      <c r="O3" s="9" t="s">
        <v>18</v>
      </c>
      <c r="P3" s="8" t="s">
        <v>19</v>
      </c>
      <c r="Q3" s="29"/>
    </row>
    <row r="4" spans="1:17" s="2" customFormat="1" ht="49.5" customHeight="1">
      <c r="A4" s="11">
        <f>ROW()-3</f>
        <v>1</v>
      </c>
      <c r="B4" s="30" t="s">
        <v>20</v>
      </c>
      <c r="C4" s="33" t="s">
        <v>21</v>
      </c>
      <c r="D4" s="33" t="s">
        <v>22</v>
      </c>
      <c r="E4" s="12" t="s">
        <v>58</v>
      </c>
      <c r="F4" s="13">
        <v>1</v>
      </c>
      <c r="G4" s="14" t="s">
        <v>23</v>
      </c>
      <c r="H4" s="33" t="s">
        <v>24</v>
      </c>
      <c r="I4" s="33" t="s">
        <v>25</v>
      </c>
      <c r="J4" s="33" t="s">
        <v>26</v>
      </c>
      <c r="K4" s="33" t="s">
        <v>27</v>
      </c>
      <c r="L4" s="33" t="s">
        <v>92</v>
      </c>
      <c r="M4" s="33" t="s">
        <v>28</v>
      </c>
      <c r="N4" s="33" t="s">
        <v>28</v>
      </c>
      <c r="O4" s="33" t="s">
        <v>28</v>
      </c>
      <c r="P4" s="33" t="s">
        <v>29</v>
      </c>
      <c r="Q4" s="21" t="s">
        <v>30</v>
      </c>
    </row>
    <row r="5" spans="1:17" s="2" customFormat="1" ht="33.75" customHeight="1">
      <c r="A5" s="11">
        <f aca="true" t="shared" si="0" ref="A5:A37">ROW()-3</f>
        <v>2</v>
      </c>
      <c r="B5" s="31"/>
      <c r="C5" s="34"/>
      <c r="D5" s="34"/>
      <c r="E5" s="12" t="s">
        <v>59</v>
      </c>
      <c r="F5" s="13">
        <v>1</v>
      </c>
      <c r="G5" s="15" t="s">
        <v>31</v>
      </c>
      <c r="H5" s="34"/>
      <c r="I5" s="34"/>
      <c r="J5" s="34"/>
      <c r="K5" s="34"/>
      <c r="L5" s="34"/>
      <c r="M5" s="34"/>
      <c r="N5" s="34"/>
      <c r="O5" s="34"/>
      <c r="P5" s="34"/>
      <c r="Q5" s="21" t="s">
        <v>32</v>
      </c>
    </row>
    <row r="6" spans="1:17" s="2" customFormat="1" ht="37.5" customHeight="1">
      <c r="A6" s="11">
        <f t="shared" si="0"/>
        <v>3</v>
      </c>
      <c r="B6" s="31"/>
      <c r="C6" s="34"/>
      <c r="D6" s="34"/>
      <c r="E6" s="12" t="s">
        <v>60</v>
      </c>
      <c r="F6" s="13">
        <v>3</v>
      </c>
      <c r="G6" s="14" t="s">
        <v>33</v>
      </c>
      <c r="H6" s="34"/>
      <c r="I6" s="34"/>
      <c r="J6" s="34"/>
      <c r="K6" s="34"/>
      <c r="L6" s="34"/>
      <c r="M6" s="34"/>
      <c r="N6" s="34"/>
      <c r="O6" s="34"/>
      <c r="P6" s="34"/>
      <c r="Q6" s="21" t="s">
        <v>34</v>
      </c>
    </row>
    <row r="7" spans="1:17" s="2" customFormat="1" ht="39" customHeight="1">
      <c r="A7" s="11">
        <f t="shared" si="0"/>
        <v>4</v>
      </c>
      <c r="B7" s="31"/>
      <c r="C7" s="34"/>
      <c r="D7" s="34"/>
      <c r="E7" s="12" t="s">
        <v>61</v>
      </c>
      <c r="F7" s="13">
        <v>1</v>
      </c>
      <c r="G7" s="14" t="s">
        <v>35</v>
      </c>
      <c r="H7" s="34"/>
      <c r="I7" s="34"/>
      <c r="J7" s="34"/>
      <c r="K7" s="34"/>
      <c r="L7" s="34"/>
      <c r="M7" s="34"/>
      <c r="N7" s="34"/>
      <c r="O7" s="34"/>
      <c r="P7" s="34"/>
      <c r="Q7" s="21" t="s">
        <v>36</v>
      </c>
    </row>
    <row r="8" spans="1:17" s="2" customFormat="1" ht="36.75" customHeight="1">
      <c r="A8" s="11">
        <f t="shared" si="0"/>
        <v>5</v>
      </c>
      <c r="B8" s="31"/>
      <c r="C8" s="34"/>
      <c r="D8" s="34"/>
      <c r="E8" s="12" t="s">
        <v>62</v>
      </c>
      <c r="F8" s="13">
        <v>1</v>
      </c>
      <c r="G8" s="14" t="s">
        <v>37</v>
      </c>
      <c r="H8" s="34"/>
      <c r="I8" s="34"/>
      <c r="J8" s="34"/>
      <c r="K8" s="34"/>
      <c r="L8" s="34"/>
      <c r="M8" s="34"/>
      <c r="N8" s="34"/>
      <c r="O8" s="34"/>
      <c r="P8" s="34"/>
      <c r="Q8" s="21" t="s">
        <v>38</v>
      </c>
    </row>
    <row r="9" spans="1:17" s="2" customFormat="1" ht="99.75">
      <c r="A9" s="11">
        <f t="shared" si="0"/>
        <v>6</v>
      </c>
      <c r="B9" s="31"/>
      <c r="C9" s="34"/>
      <c r="D9" s="34"/>
      <c r="E9" s="12" t="s">
        <v>63</v>
      </c>
      <c r="F9" s="13">
        <v>2</v>
      </c>
      <c r="G9" s="15" t="s">
        <v>39</v>
      </c>
      <c r="H9" s="34"/>
      <c r="I9" s="34"/>
      <c r="J9" s="34"/>
      <c r="K9" s="34"/>
      <c r="L9" s="34"/>
      <c r="M9" s="34"/>
      <c r="N9" s="34"/>
      <c r="O9" s="34"/>
      <c r="P9" s="34"/>
      <c r="Q9" s="21" t="s">
        <v>40</v>
      </c>
    </row>
    <row r="10" spans="1:17" s="2" customFormat="1" ht="49.5">
      <c r="A10" s="11">
        <f t="shared" si="0"/>
        <v>7</v>
      </c>
      <c r="B10" s="31"/>
      <c r="C10" s="34"/>
      <c r="D10" s="34"/>
      <c r="E10" s="12" t="s">
        <v>64</v>
      </c>
      <c r="F10" s="13">
        <v>1</v>
      </c>
      <c r="G10" s="14" t="s">
        <v>41</v>
      </c>
      <c r="H10" s="34"/>
      <c r="I10" s="34"/>
      <c r="J10" s="34"/>
      <c r="K10" s="34"/>
      <c r="L10" s="34"/>
      <c r="M10" s="34"/>
      <c r="N10" s="34"/>
      <c r="O10" s="34"/>
      <c r="P10" s="34"/>
      <c r="Q10" s="21" t="s">
        <v>42</v>
      </c>
    </row>
    <row r="11" spans="1:17" s="2" customFormat="1" ht="42.75">
      <c r="A11" s="11">
        <f t="shared" si="0"/>
        <v>8</v>
      </c>
      <c r="B11" s="31"/>
      <c r="C11" s="34"/>
      <c r="D11" s="34"/>
      <c r="E11" s="12" t="s">
        <v>65</v>
      </c>
      <c r="F11" s="13">
        <v>2</v>
      </c>
      <c r="G11" s="16" t="s">
        <v>43</v>
      </c>
      <c r="H11" s="34"/>
      <c r="I11" s="34"/>
      <c r="J11" s="34"/>
      <c r="K11" s="34"/>
      <c r="L11" s="34"/>
      <c r="M11" s="34"/>
      <c r="N11" s="34"/>
      <c r="O11" s="34"/>
      <c r="P11" s="34"/>
      <c r="Q11" s="21" t="s">
        <v>44</v>
      </c>
    </row>
    <row r="12" spans="1:17" s="2" customFormat="1" ht="66">
      <c r="A12" s="11">
        <f t="shared" si="0"/>
        <v>9</v>
      </c>
      <c r="B12" s="32"/>
      <c r="C12" s="35"/>
      <c r="D12" s="35"/>
      <c r="E12" s="12" t="s">
        <v>66</v>
      </c>
      <c r="F12" s="13">
        <v>1</v>
      </c>
      <c r="G12" s="17" t="s">
        <v>45</v>
      </c>
      <c r="H12" s="35"/>
      <c r="I12" s="35"/>
      <c r="J12" s="35"/>
      <c r="K12" s="35"/>
      <c r="L12" s="35"/>
      <c r="M12" s="35"/>
      <c r="N12" s="35"/>
      <c r="O12" s="35"/>
      <c r="P12" s="35"/>
      <c r="Q12" s="21" t="s">
        <v>46</v>
      </c>
    </row>
    <row r="13" spans="1:17" s="2" customFormat="1" ht="91.5" customHeight="1">
      <c r="A13" s="11">
        <f t="shared" si="0"/>
        <v>10</v>
      </c>
      <c r="B13" s="30" t="s">
        <v>47</v>
      </c>
      <c r="C13" s="30" t="s">
        <v>21</v>
      </c>
      <c r="D13" s="30" t="s">
        <v>22</v>
      </c>
      <c r="E13" s="12" t="s">
        <v>67</v>
      </c>
      <c r="F13" s="13">
        <v>2</v>
      </c>
      <c r="G13" s="14" t="s">
        <v>23</v>
      </c>
      <c r="H13" s="30" t="s">
        <v>24</v>
      </c>
      <c r="I13" s="30" t="s">
        <v>25</v>
      </c>
      <c r="J13" s="30" t="s">
        <v>26</v>
      </c>
      <c r="K13" s="30" t="s">
        <v>27</v>
      </c>
      <c r="L13" s="30" t="s">
        <v>92</v>
      </c>
      <c r="M13" s="30" t="s">
        <v>28</v>
      </c>
      <c r="N13" s="30" t="s">
        <v>28</v>
      </c>
      <c r="O13" s="30" t="s">
        <v>28</v>
      </c>
      <c r="P13" s="30" t="s">
        <v>29</v>
      </c>
      <c r="Q13" s="21" t="s">
        <v>30</v>
      </c>
    </row>
    <row r="14" spans="1:17" s="2" customFormat="1" ht="59.25" customHeight="1">
      <c r="A14" s="11">
        <f t="shared" si="0"/>
        <v>11</v>
      </c>
      <c r="B14" s="31"/>
      <c r="C14" s="31"/>
      <c r="D14" s="31"/>
      <c r="E14" s="12" t="s">
        <v>68</v>
      </c>
      <c r="F14" s="13">
        <v>2</v>
      </c>
      <c r="G14" s="15" t="s">
        <v>31</v>
      </c>
      <c r="H14" s="31"/>
      <c r="I14" s="31"/>
      <c r="J14" s="31"/>
      <c r="K14" s="31"/>
      <c r="L14" s="31"/>
      <c r="M14" s="31"/>
      <c r="N14" s="31"/>
      <c r="O14" s="31"/>
      <c r="P14" s="31"/>
      <c r="Q14" s="21" t="s">
        <v>32</v>
      </c>
    </row>
    <row r="15" spans="1:17" s="2" customFormat="1" ht="69" customHeight="1">
      <c r="A15" s="11">
        <f t="shared" si="0"/>
        <v>12</v>
      </c>
      <c r="B15" s="31"/>
      <c r="C15" s="31"/>
      <c r="D15" s="31"/>
      <c r="E15" s="12" t="s">
        <v>69</v>
      </c>
      <c r="F15" s="13">
        <v>2</v>
      </c>
      <c r="G15" s="14" t="s">
        <v>33</v>
      </c>
      <c r="H15" s="31"/>
      <c r="I15" s="31"/>
      <c r="J15" s="31"/>
      <c r="K15" s="31"/>
      <c r="L15" s="31"/>
      <c r="M15" s="31"/>
      <c r="N15" s="31"/>
      <c r="O15" s="31"/>
      <c r="P15" s="31"/>
      <c r="Q15" s="21" t="s">
        <v>34</v>
      </c>
    </row>
    <row r="16" spans="1:17" s="2" customFormat="1" ht="100.5" customHeight="1">
      <c r="A16" s="11">
        <f t="shared" si="0"/>
        <v>13</v>
      </c>
      <c r="B16" s="31"/>
      <c r="C16" s="31"/>
      <c r="D16" s="31"/>
      <c r="E16" s="12" t="s">
        <v>70</v>
      </c>
      <c r="F16" s="13">
        <v>2</v>
      </c>
      <c r="G16" s="17" t="s">
        <v>45</v>
      </c>
      <c r="H16" s="31"/>
      <c r="I16" s="31"/>
      <c r="J16" s="31"/>
      <c r="K16" s="31"/>
      <c r="L16" s="31"/>
      <c r="M16" s="31"/>
      <c r="N16" s="31"/>
      <c r="O16" s="31"/>
      <c r="P16" s="31"/>
      <c r="Q16" s="21" t="s">
        <v>46</v>
      </c>
    </row>
    <row r="17" spans="1:17" s="2" customFormat="1" ht="60" customHeight="1">
      <c r="A17" s="11">
        <f t="shared" si="0"/>
        <v>14</v>
      </c>
      <c r="B17" s="31"/>
      <c r="C17" s="31"/>
      <c r="D17" s="31"/>
      <c r="E17" s="12" t="s">
        <v>71</v>
      </c>
      <c r="F17" s="13">
        <v>1</v>
      </c>
      <c r="G17" s="14" t="s">
        <v>37</v>
      </c>
      <c r="H17" s="31"/>
      <c r="I17" s="31"/>
      <c r="J17" s="31"/>
      <c r="K17" s="31"/>
      <c r="L17" s="31"/>
      <c r="M17" s="31"/>
      <c r="N17" s="31"/>
      <c r="O17" s="31"/>
      <c r="P17" s="31"/>
      <c r="Q17" s="21" t="s">
        <v>38</v>
      </c>
    </row>
    <row r="18" spans="1:17" s="2" customFormat="1" ht="82.5" customHeight="1">
      <c r="A18" s="11">
        <f t="shared" si="0"/>
        <v>15</v>
      </c>
      <c r="B18" s="32"/>
      <c r="C18" s="32"/>
      <c r="D18" s="32"/>
      <c r="E18" s="12" t="s">
        <v>72</v>
      </c>
      <c r="F18" s="13">
        <v>1</v>
      </c>
      <c r="G18" s="14" t="s">
        <v>41</v>
      </c>
      <c r="H18" s="32"/>
      <c r="I18" s="32"/>
      <c r="J18" s="32"/>
      <c r="K18" s="32"/>
      <c r="L18" s="32"/>
      <c r="M18" s="32"/>
      <c r="N18" s="32"/>
      <c r="O18" s="32"/>
      <c r="P18" s="32"/>
      <c r="Q18" s="21" t="s">
        <v>42</v>
      </c>
    </row>
    <row r="19" spans="1:17" s="2" customFormat="1" ht="62.25" customHeight="1">
      <c r="A19" s="11">
        <f t="shared" si="0"/>
        <v>16</v>
      </c>
      <c r="B19" s="30" t="s">
        <v>48</v>
      </c>
      <c r="C19" s="30" t="s">
        <v>21</v>
      </c>
      <c r="D19" s="30" t="s">
        <v>22</v>
      </c>
      <c r="E19" s="12" t="s">
        <v>73</v>
      </c>
      <c r="F19" s="13">
        <v>2</v>
      </c>
      <c r="G19" s="14" t="s">
        <v>23</v>
      </c>
      <c r="H19" s="30" t="s">
        <v>24</v>
      </c>
      <c r="I19" s="30" t="s">
        <v>25</v>
      </c>
      <c r="J19" s="30" t="s">
        <v>26</v>
      </c>
      <c r="K19" s="30" t="s">
        <v>27</v>
      </c>
      <c r="L19" s="30" t="s">
        <v>92</v>
      </c>
      <c r="M19" s="30" t="s">
        <v>28</v>
      </c>
      <c r="N19" s="30" t="s">
        <v>28</v>
      </c>
      <c r="O19" s="30" t="s">
        <v>28</v>
      </c>
      <c r="P19" s="30" t="s">
        <v>29</v>
      </c>
      <c r="Q19" s="21" t="s">
        <v>30</v>
      </c>
    </row>
    <row r="20" spans="1:17" s="2" customFormat="1" ht="50.25" customHeight="1">
      <c r="A20" s="11">
        <f t="shared" si="0"/>
        <v>17</v>
      </c>
      <c r="B20" s="31"/>
      <c r="C20" s="31"/>
      <c r="D20" s="31"/>
      <c r="E20" s="12" t="s">
        <v>74</v>
      </c>
      <c r="F20" s="13">
        <v>2</v>
      </c>
      <c r="G20" s="15" t="s">
        <v>31</v>
      </c>
      <c r="H20" s="31"/>
      <c r="I20" s="31"/>
      <c r="J20" s="31"/>
      <c r="K20" s="31"/>
      <c r="L20" s="31"/>
      <c r="M20" s="31"/>
      <c r="N20" s="31"/>
      <c r="O20" s="31"/>
      <c r="P20" s="31"/>
      <c r="Q20" s="21" t="s">
        <v>32</v>
      </c>
    </row>
    <row r="21" spans="1:17" s="2" customFormat="1" ht="48.75" customHeight="1">
      <c r="A21" s="11">
        <f t="shared" si="0"/>
        <v>18</v>
      </c>
      <c r="B21" s="31"/>
      <c r="C21" s="31"/>
      <c r="D21" s="31"/>
      <c r="E21" s="12" t="s">
        <v>75</v>
      </c>
      <c r="F21" s="13">
        <v>2</v>
      </c>
      <c r="G21" s="14" t="s">
        <v>33</v>
      </c>
      <c r="H21" s="31"/>
      <c r="I21" s="31"/>
      <c r="J21" s="31"/>
      <c r="K21" s="31"/>
      <c r="L21" s="31"/>
      <c r="M21" s="31"/>
      <c r="N21" s="31"/>
      <c r="O21" s="31"/>
      <c r="P21" s="31"/>
      <c r="Q21" s="21" t="s">
        <v>34</v>
      </c>
    </row>
    <row r="22" spans="1:17" s="2" customFormat="1" ht="60" customHeight="1">
      <c r="A22" s="11">
        <f t="shared" si="0"/>
        <v>19</v>
      </c>
      <c r="B22" s="31"/>
      <c r="C22" s="31"/>
      <c r="D22" s="31"/>
      <c r="E22" s="12" t="s">
        <v>76</v>
      </c>
      <c r="F22" s="13">
        <v>3</v>
      </c>
      <c r="G22" s="14" t="s">
        <v>41</v>
      </c>
      <c r="H22" s="31"/>
      <c r="I22" s="31"/>
      <c r="J22" s="31"/>
      <c r="K22" s="31"/>
      <c r="L22" s="31"/>
      <c r="M22" s="31"/>
      <c r="N22" s="31"/>
      <c r="O22" s="31"/>
      <c r="P22" s="31"/>
      <c r="Q22" s="21" t="s">
        <v>42</v>
      </c>
    </row>
    <row r="23" spans="1:17" s="2" customFormat="1" ht="62.25" customHeight="1">
      <c r="A23" s="11">
        <f t="shared" si="0"/>
        <v>20</v>
      </c>
      <c r="B23" s="31"/>
      <c r="C23" s="31"/>
      <c r="D23" s="31"/>
      <c r="E23" s="12" t="s">
        <v>77</v>
      </c>
      <c r="F23" s="13">
        <v>3</v>
      </c>
      <c r="G23" s="16" t="s">
        <v>43</v>
      </c>
      <c r="H23" s="31"/>
      <c r="I23" s="31"/>
      <c r="J23" s="31"/>
      <c r="K23" s="31"/>
      <c r="L23" s="31"/>
      <c r="M23" s="31"/>
      <c r="N23" s="31"/>
      <c r="O23" s="31"/>
      <c r="P23" s="31"/>
      <c r="Q23" s="21" t="s">
        <v>44</v>
      </c>
    </row>
    <row r="24" spans="1:17" s="2" customFormat="1" ht="80.25" customHeight="1">
      <c r="A24" s="11">
        <f t="shared" si="0"/>
        <v>21</v>
      </c>
      <c r="B24" s="31"/>
      <c r="C24" s="31"/>
      <c r="D24" s="31"/>
      <c r="E24" s="12" t="s">
        <v>78</v>
      </c>
      <c r="F24" s="13">
        <v>1</v>
      </c>
      <c r="G24" s="17" t="s">
        <v>45</v>
      </c>
      <c r="H24" s="31"/>
      <c r="I24" s="31"/>
      <c r="J24" s="31"/>
      <c r="K24" s="31"/>
      <c r="L24" s="31"/>
      <c r="M24" s="31"/>
      <c r="N24" s="31"/>
      <c r="O24" s="31"/>
      <c r="P24" s="31"/>
      <c r="Q24" s="21" t="s">
        <v>46</v>
      </c>
    </row>
    <row r="25" spans="1:17" s="2" customFormat="1" ht="99.75">
      <c r="A25" s="11">
        <f t="shared" si="0"/>
        <v>22</v>
      </c>
      <c r="B25" s="32"/>
      <c r="C25" s="32"/>
      <c r="D25" s="32"/>
      <c r="E25" s="12" t="s">
        <v>79</v>
      </c>
      <c r="F25" s="13">
        <v>1</v>
      </c>
      <c r="G25" s="15" t="s">
        <v>39</v>
      </c>
      <c r="H25" s="32"/>
      <c r="I25" s="32"/>
      <c r="J25" s="32"/>
      <c r="K25" s="32"/>
      <c r="L25" s="32"/>
      <c r="M25" s="32"/>
      <c r="N25" s="32"/>
      <c r="O25" s="32"/>
      <c r="P25" s="32"/>
      <c r="Q25" s="21" t="s">
        <v>40</v>
      </c>
    </row>
    <row r="26" spans="1:17" s="2" customFormat="1" ht="98.25" customHeight="1">
      <c r="A26" s="11">
        <f t="shared" si="0"/>
        <v>23</v>
      </c>
      <c r="B26" s="30" t="s">
        <v>49</v>
      </c>
      <c r="C26" s="30" t="s">
        <v>21</v>
      </c>
      <c r="D26" s="30" t="s">
        <v>22</v>
      </c>
      <c r="E26" s="12" t="s">
        <v>80</v>
      </c>
      <c r="F26" s="13">
        <v>2</v>
      </c>
      <c r="G26" s="14" t="s">
        <v>23</v>
      </c>
      <c r="H26" s="30" t="s">
        <v>24</v>
      </c>
      <c r="I26" s="30" t="s">
        <v>25</v>
      </c>
      <c r="J26" s="30" t="s">
        <v>26</v>
      </c>
      <c r="K26" s="30" t="s">
        <v>27</v>
      </c>
      <c r="L26" s="30" t="s">
        <v>92</v>
      </c>
      <c r="M26" s="30" t="s">
        <v>28</v>
      </c>
      <c r="N26" s="30" t="s">
        <v>28</v>
      </c>
      <c r="O26" s="30" t="s">
        <v>28</v>
      </c>
      <c r="P26" s="30" t="s">
        <v>29</v>
      </c>
      <c r="Q26" s="21" t="s">
        <v>30</v>
      </c>
    </row>
    <row r="27" spans="1:17" s="2" customFormat="1" ht="57" customHeight="1">
      <c r="A27" s="11">
        <f t="shared" si="0"/>
        <v>24</v>
      </c>
      <c r="B27" s="31"/>
      <c r="C27" s="31"/>
      <c r="D27" s="31"/>
      <c r="E27" s="12" t="s">
        <v>81</v>
      </c>
      <c r="F27" s="13">
        <v>3</v>
      </c>
      <c r="G27" s="15" t="s">
        <v>31</v>
      </c>
      <c r="H27" s="31"/>
      <c r="I27" s="31"/>
      <c r="J27" s="31"/>
      <c r="K27" s="31"/>
      <c r="L27" s="31"/>
      <c r="M27" s="31"/>
      <c r="N27" s="31"/>
      <c r="O27" s="31"/>
      <c r="P27" s="31"/>
      <c r="Q27" s="21" t="s">
        <v>32</v>
      </c>
    </row>
    <row r="28" spans="1:17" s="2" customFormat="1" ht="65.25" customHeight="1">
      <c r="A28" s="11">
        <f t="shared" si="0"/>
        <v>25</v>
      </c>
      <c r="B28" s="31"/>
      <c r="C28" s="31"/>
      <c r="D28" s="31"/>
      <c r="E28" s="12" t="s">
        <v>82</v>
      </c>
      <c r="F28" s="13">
        <v>1</v>
      </c>
      <c r="G28" s="14" t="s">
        <v>33</v>
      </c>
      <c r="H28" s="31"/>
      <c r="I28" s="31"/>
      <c r="J28" s="31"/>
      <c r="K28" s="31"/>
      <c r="L28" s="31"/>
      <c r="M28" s="31"/>
      <c r="N28" s="31"/>
      <c r="O28" s="31"/>
      <c r="P28" s="31"/>
      <c r="Q28" s="21" t="s">
        <v>34</v>
      </c>
    </row>
    <row r="29" spans="1:17" s="2" customFormat="1" ht="64.5" customHeight="1">
      <c r="A29" s="11">
        <f t="shared" si="0"/>
        <v>26</v>
      </c>
      <c r="B29" s="31"/>
      <c r="C29" s="31"/>
      <c r="D29" s="31"/>
      <c r="E29" s="12" t="s">
        <v>83</v>
      </c>
      <c r="F29" s="13">
        <v>1</v>
      </c>
      <c r="G29" s="14" t="s">
        <v>37</v>
      </c>
      <c r="H29" s="31"/>
      <c r="I29" s="31"/>
      <c r="J29" s="31"/>
      <c r="K29" s="31"/>
      <c r="L29" s="31"/>
      <c r="M29" s="31"/>
      <c r="N29" s="31"/>
      <c r="O29" s="31"/>
      <c r="P29" s="31"/>
      <c r="Q29" s="21" t="s">
        <v>38</v>
      </c>
    </row>
    <row r="30" spans="1:17" s="2" customFormat="1" ht="121.5" customHeight="1">
      <c r="A30" s="11">
        <f t="shared" si="0"/>
        <v>27</v>
      </c>
      <c r="B30" s="31"/>
      <c r="C30" s="31"/>
      <c r="D30" s="31"/>
      <c r="E30" s="12" t="s">
        <v>84</v>
      </c>
      <c r="F30" s="13">
        <v>1</v>
      </c>
      <c r="G30" s="15" t="s">
        <v>39</v>
      </c>
      <c r="H30" s="31"/>
      <c r="I30" s="31"/>
      <c r="J30" s="31"/>
      <c r="K30" s="31"/>
      <c r="L30" s="31"/>
      <c r="M30" s="31"/>
      <c r="N30" s="31"/>
      <c r="O30" s="31"/>
      <c r="P30" s="31"/>
      <c r="Q30" s="21" t="s">
        <v>40</v>
      </c>
    </row>
    <row r="31" spans="1:17" s="2" customFormat="1" ht="85.5" customHeight="1">
      <c r="A31" s="11">
        <f t="shared" si="0"/>
        <v>28</v>
      </c>
      <c r="B31" s="32"/>
      <c r="C31" s="32"/>
      <c r="D31" s="32"/>
      <c r="E31" s="12" t="s">
        <v>85</v>
      </c>
      <c r="F31" s="13">
        <v>1</v>
      </c>
      <c r="G31" s="17" t="s">
        <v>45</v>
      </c>
      <c r="H31" s="32"/>
      <c r="I31" s="32"/>
      <c r="J31" s="32"/>
      <c r="K31" s="32"/>
      <c r="L31" s="32"/>
      <c r="M31" s="32"/>
      <c r="N31" s="32"/>
      <c r="O31" s="32"/>
      <c r="P31" s="32"/>
      <c r="Q31" s="21" t="s">
        <v>46</v>
      </c>
    </row>
    <row r="32" spans="1:17" s="2" customFormat="1" ht="32.25" customHeight="1">
      <c r="A32" s="11">
        <f t="shared" si="0"/>
        <v>29</v>
      </c>
      <c r="B32" s="30" t="s">
        <v>50</v>
      </c>
      <c r="C32" s="30" t="s">
        <v>21</v>
      </c>
      <c r="D32" s="30" t="s">
        <v>22</v>
      </c>
      <c r="E32" s="12" t="s">
        <v>86</v>
      </c>
      <c r="F32" s="13">
        <v>1</v>
      </c>
      <c r="G32" s="17" t="s">
        <v>51</v>
      </c>
      <c r="H32" s="30" t="s">
        <v>24</v>
      </c>
      <c r="I32" s="30" t="s">
        <v>25</v>
      </c>
      <c r="J32" s="30" t="s">
        <v>26</v>
      </c>
      <c r="K32" s="30" t="s">
        <v>52</v>
      </c>
      <c r="L32" s="30" t="s">
        <v>92</v>
      </c>
      <c r="M32" s="30" t="s">
        <v>28</v>
      </c>
      <c r="N32" s="30" t="s">
        <v>28</v>
      </c>
      <c r="O32" s="30" t="s">
        <v>28</v>
      </c>
      <c r="P32" s="31"/>
      <c r="Q32" s="22"/>
    </row>
    <row r="33" spans="1:17" s="2" customFormat="1" ht="51" customHeight="1">
      <c r="A33" s="11">
        <f t="shared" si="0"/>
        <v>30</v>
      </c>
      <c r="B33" s="31"/>
      <c r="C33" s="31"/>
      <c r="D33" s="31"/>
      <c r="E33" s="12" t="s">
        <v>87</v>
      </c>
      <c r="F33" s="13">
        <v>1</v>
      </c>
      <c r="G33" s="17" t="s">
        <v>53</v>
      </c>
      <c r="H33" s="31"/>
      <c r="I33" s="31"/>
      <c r="J33" s="31"/>
      <c r="K33" s="31"/>
      <c r="L33" s="31"/>
      <c r="M33" s="31"/>
      <c r="N33" s="31"/>
      <c r="O33" s="31"/>
      <c r="P33" s="31"/>
      <c r="Q33" s="22"/>
    </row>
    <row r="34" spans="1:17" s="2" customFormat="1" ht="97.5" customHeight="1">
      <c r="A34" s="11">
        <f t="shared" si="0"/>
        <v>31</v>
      </c>
      <c r="B34" s="31"/>
      <c r="C34" s="31"/>
      <c r="D34" s="31"/>
      <c r="E34" s="12" t="s">
        <v>88</v>
      </c>
      <c r="F34" s="13">
        <v>1</v>
      </c>
      <c r="G34" s="17" t="s">
        <v>93</v>
      </c>
      <c r="H34" s="31"/>
      <c r="I34" s="31"/>
      <c r="J34" s="31"/>
      <c r="K34" s="31"/>
      <c r="L34" s="31"/>
      <c r="M34" s="31"/>
      <c r="N34" s="31"/>
      <c r="O34" s="31"/>
      <c r="P34" s="31"/>
      <c r="Q34" s="22"/>
    </row>
    <row r="35" spans="1:17" s="2" customFormat="1" ht="34.5" customHeight="1">
      <c r="A35" s="11">
        <f t="shared" si="0"/>
        <v>32</v>
      </c>
      <c r="B35" s="31"/>
      <c r="C35" s="31"/>
      <c r="D35" s="31"/>
      <c r="E35" s="12" t="s">
        <v>89</v>
      </c>
      <c r="F35" s="13">
        <v>1</v>
      </c>
      <c r="G35" s="17" t="s">
        <v>54</v>
      </c>
      <c r="H35" s="31"/>
      <c r="I35" s="31"/>
      <c r="J35" s="31"/>
      <c r="K35" s="31"/>
      <c r="L35" s="31"/>
      <c r="M35" s="31"/>
      <c r="N35" s="31"/>
      <c r="O35" s="31"/>
      <c r="P35" s="31"/>
      <c r="Q35" s="22"/>
    </row>
    <row r="36" spans="1:17" s="2" customFormat="1" ht="106.5" customHeight="1">
      <c r="A36" s="11">
        <f t="shared" si="0"/>
        <v>33</v>
      </c>
      <c r="B36" s="31"/>
      <c r="C36" s="31"/>
      <c r="D36" s="31"/>
      <c r="E36" s="12" t="s">
        <v>90</v>
      </c>
      <c r="F36" s="13">
        <v>1</v>
      </c>
      <c r="G36" s="17" t="s">
        <v>55</v>
      </c>
      <c r="H36" s="31"/>
      <c r="I36" s="31"/>
      <c r="J36" s="31"/>
      <c r="K36" s="31"/>
      <c r="L36" s="31"/>
      <c r="M36" s="31"/>
      <c r="N36" s="31"/>
      <c r="O36" s="31"/>
      <c r="P36" s="31"/>
      <c r="Q36" s="22"/>
    </row>
    <row r="37" spans="1:17" s="2" customFormat="1" ht="33.75" customHeight="1">
      <c r="A37" s="11">
        <f t="shared" si="0"/>
        <v>34</v>
      </c>
      <c r="B37" s="32"/>
      <c r="C37" s="32"/>
      <c r="D37" s="32"/>
      <c r="E37" s="12" t="s">
        <v>91</v>
      </c>
      <c r="F37" s="13">
        <v>1</v>
      </c>
      <c r="G37" s="17" t="s">
        <v>56</v>
      </c>
      <c r="H37" s="32"/>
      <c r="I37" s="32"/>
      <c r="J37" s="32"/>
      <c r="K37" s="32"/>
      <c r="L37" s="32"/>
      <c r="M37" s="32"/>
      <c r="N37" s="32"/>
      <c r="O37" s="32"/>
      <c r="P37" s="32"/>
      <c r="Q37" s="22"/>
    </row>
    <row r="38" spans="1:17" ht="36" customHeight="1">
      <c r="A38" s="28" t="s">
        <v>57</v>
      </c>
      <c r="B38" s="28"/>
      <c r="C38" s="28"/>
      <c r="D38" s="28"/>
      <c r="E38" s="28"/>
      <c r="F38" s="18">
        <f>SUM(F4:F37)</f>
        <v>52</v>
      </c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</row>
  </sheetData>
  <sheetProtection password="C675" sheet="1"/>
  <mergeCells count="74">
    <mergeCell ref="P4:P12"/>
    <mergeCell ref="P13:P18"/>
    <mergeCell ref="P19:P25"/>
    <mergeCell ref="P26:P31"/>
    <mergeCell ref="P32:P37"/>
    <mergeCell ref="Q2:Q3"/>
    <mergeCell ref="N4:N12"/>
    <mergeCell ref="N13:N18"/>
    <mergeCell ref="N19:N25"/>
    <mergeCell ref="N26:N31"/>
    <mergeCell ref="N32:N37"/>
    <mergeCell ref="O4:O12"/>
    <mergeCell ref="O13:O18"/>
    <mergeCell ref="O19:O25"/>
    <mergeCell ref="O26:O31"/>
    <mergeCell ref="O32:O37"/>
    <mergeCell ref="L4:L12"/>
    <mergeCell ref="L13:L18"/>
    <mergeCell ref="L19:L25"/>
    <mergeCell ref="L26:L31"/>
    <mergeCell ref="L32:L37"/>
    <mergeCell ref="M4:M12"/>
    <mergeCell ref="M13:M18"/>
    <mergeCell ref="M19:M25"/>
    <mergeCell ref="M26:M31"/>
    <mergeCell ref="M32:M37"/>
    <mergeCell ref="K2:K3"/>
    <mergeCell ref="K4:K12"/>
    <mergeCell ref="K13:K18"/>
    <mergeCell ref="K19:K25"/>
    <mergeCell ref="K26:K31"/>
    <mergeCell ref="K32:K37"/>
    <mergeCell ref="J2:J3"/>
    <mergeCell ref="J4:J12"/>
    <mergeCell ref="J13:J18"/>
    <mergeCell ref="J19:J25"/>
    <mergeCell ref="J26:J31"/>
    <mergeCell ref="J32:J37"/>
    <mergeCell ref="H26:H31"/>
    <mergeCell ref="H32:H37"/>
    <mergeCell ref="I4:I12"/>
    <mergeCell ref="I13:I18"/>
    <mergeCell ref="I19:I25"/>
    <mergeCell ref="I26:I31"/>
    <mergeCell ref="I32:I37"/>
    <mergeCell ref="E2:E3"/>
    <mergeCell ref="F2:F3"/>
    <mergeCell ref="G2:G3"/>
    <mergeCell ref="H4:H12"/>
    <mergeCell ref="H13:H18"/>
    <mergeCell ref="H19:H25"/>
    <mergeCell ref="D2:D3"/>
    <mergeCell ref="D4:D12"/>
    <mergeCell ref="D13:D18"/>
    <mergeCell ref="D19:D25"/>
    <mergeCell ref="D26:D31"/>
    <mergeCell ref="D32:D37"/>
    <mergeCell ref="B32:B37"/>
    <mergeCell ref="C2:C3"/>
    <mergeCell ref="C4:C12"/>
    <mergeCell ref="C13:C18"/>
    <mergeCell ref="C19:C25"/>
    <mergeCell ref="C26:C31"/>
    <mergeCell ref="C32:C37"/>
    <mergeCell ref="A1:Q1"/>
    <mergeCell ref="H2:I2"/>
    <mergeCell ref="L2:P2"/>
    <mergeCell ref="A38:E38"/>
    <mergeCell ref="A2:A3"/>
    <mergeCell ref="B2:B3"/>
    <mergeCell ref="B4:B12"/>
    <mergeCell ref="B13:B18"/>
    <mergeCell ref="B19:B25"/>
    <mergeCell ref="B26:B31"/>
  </mergeCells>
  <conditionalFormatting sqref="E39:E65536 E2:E37">
    <cfRule type="duplicateValues" priority="1" dxfId="0" stopIfTrue="1">
      <formula>AND(COUNTIF($E$39:$E$65536,E2)+COUNTIF($E$2:$E$37,E2)&gt;1,NOT(ISBLANK(E2)))</formula>
    </cfRule>
  </conditionalFormatting>
  <printOptions/>
  <pageMargins left="0.98" right="0.98" top="0.78" bottom="0.78" header="0.51" footer="0.51"/>
  <pageSetup fitToHeight="0" fitToWidth="1" horizontalDpi="600" verticalDpi="600" orientation="landscape" paperSize="9" scale="83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ltdn</dc:creator>
  <cp:keywords/>
  <dc:description/>
  <cp:lastModifiedBy>user</cp:lastModifiedBy>
  <cp:lastPrinted>2019-03-01T05:49:31Z</cp:lastPrinted>
  <dcterms:created xsi:type="dcterms:W3CDTF">2015-02-28T06:40:00Z</dcterms:created>
  <dcterms:modified xsi:type="dcterms:W3CDTF">2019-03-01T05:50:27Z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</Properties>
</file>