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01人事（2018年起）\就业管理\教师招聘\2020年\20200815丽水市教育局直属学校公开招聘（选聘）教师考试总成绩公告\"/>
    </mc:Choice>
  </mc:AlternateContent>
  <xr:revisionPtr revIDLastSave="0" documentId="13_ncr:1_{3DBD0CF1-6980-4228-BBB2-D451D368A712}" xr6:coauthVersionLast="45" xr6:coauthVersionMax="45" xr10:uidLastSave="{00000000-0000-0000-0000-000000000000}"/>
  <bookViews>
    <workbookView xWindow="-120" yWindow="-120" windowWidth="29040" windowHeight="15840" xr2:uid="{00000000-000D-0000-FFFF-FFFF00000000}"/>
  </bookViews>
  <sheets>
    <sheet name="选聘成绩" sheetId="1" r:id="rId1"/>
  </sheets>
  <definedNames>
    <definedName name="_xlnm._FilterDatabase" localSheetId="0" hidden="1">选聘成绩!$A$3:$XDW$3</definedName>
    <definedName name="_xlnm.Print_Titles" localSheetId="0">选聘成绩!$2:$3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1" l="1"/>
  <c r="H24" i="1"/>
  <c r="H20" i="1"/>
  <c r="H22" i="1"/>
  <c r="H21" i="1"/>
  <c r="H19" i="1"/>
  <c r="H16" i="1"/>
  <c r="H18" i="1"/>
  <c r="H17" i="1"/>
  <c r="H15" i="1"/>
  <c r="H14" i="1"/>
  <c r="H13" i="1"/>
  <c r="H28" i="1"/>
  <c r="H27" i="1"/>
  <c r="H26" i="1"/>
  <c r="H12" i="1"/>
  <c r="H10" i="1"/>
  <c r="H11" i="1"/>
  <c r="H4" i="1"/>
  <c r="H9" i="1"/>
  <c r="H7" i="1"/>
  <c r="H8" i="1"/>
</calcChain>
</file>

<file path=xl/sharedStrings.xml><?xml version="1.0" encoding="utf-8"?>
<sst xmlns="http://schemas.openxmlformats.org/spreadsheetml/2006/main" count="153" uniqueCount="81">
  <si>
    <t>报考学校</t>
  </si>
  <si>
    <t>报考岗位</t>
  </si>
  <si>
    <t>准考证号</t>
  </si>
  <si>
    <t>姓名</t>
  </si>
  <si>
    <t>性别</t>
  </si>
  <si>
    <t>丽水中学</t>
  </si>
  <si>
    <t>高中地理教师</t>
  </si>
  <si>
    <t>2020B060800</t>
  </si>
  <si>
    <t>叶丽聪</t>
  </si>
  <si>
    <t>女</t>
  </si>
  <si>
    <t>2020B060797</t>
  </si>
  <si>
    <t>鲍健薇</t>
  </si>
  <si>
    <t>丽水学院附属高级中学</t>
  </si>
  <si>
    <t>高中历史教师</t>
  </si>
  <si>
    <t>2020B060794</t>
  </si>
  <si>
    <t>马其凤</t>
  </si>
  <si>
    <t>丽水经济开发区中学</t>
  </si>
  <si>
    <t>男</t>
  </si>
  <si>
    <t>丽水市秀山小学</t>
  </si>
  <si>
    <t>缺考</t>
  </si>
  <si>
    <t>高中数学教师</t>
  </si>
  <si>
    <t>2020B060790</t>
  </si>
  <si>
    <t>魏远飞</t>
  </si>
  <si>
    <t>2020B060791</t>
  </si>
  <si>
    <t>吴步云</t>
  </si>
  <si>
    <t>2020B060792</t>
  </si>
  <si>
    <t>严丽芳</t>
  </si>
  <si>
    <t>初中数学教师</t>
  </si>
  <si>
    <t>2020B060159</t>
  </si>
  <si>
    <t>程芳</t>
  </si>
  <si>
    <t>2020B060158</t>
  </si>
  <si>
    <t>杨林平</t>
  </si>
  <si>
    <t>2020B060157</t>
  </si>
  <si>
    <t>邹春晴</t>
  </si>
  <si>
    <t>小学科学教师</t>
  </si>
  <si>
    <t>2020B060786</t>
  </si>
  <si>
    <t>雷徐建</t>
  </si>
  <si>
    <t>2020B060788</t>
  </si>
  <si>
    <t>周笑莹</t>
  </si>
  <si>
    <t>2020B060787</t>
  </si>
  <si>
    <t>徐宗强</t>
  </si>
  <si>
    <t>初中英语教师</t>
  </si>
  <si>
    <t>2020B060244</t>
  </si>
  <si>
    <t>陈丽超</t>
  </si>
  <si>
    <t>2020B060241</t>
  </si>
  <si>
    <t>徐贵云</t>
  </si>
  <si>
    <t>2020B060246</t>
  </si>
  <si>
    <t>赵俊丽</t>
  </si>
  <si>
    <t>初中科学教师</t>
  </si>
  <si>
    <t>2020B060091</t>
  </si>
  <si>
    <t>朱王斐</t>
  </si>
  <si>
    <t>2020B060094</t>
  </si>
  <si>
    <t>李明燕</t>
  </si>
  <si>
    <t>2020B060093</t>
  </si>
  <si>
    <t>陈伟新</t>
  </si>
  <si>
    <t>初中社会教师</t>
  </si>
  <si>
    <t>2020B060128</t>
  </si>
  <si>
    <t>潘乐峰</t>
  </si>
  <si>
    <t>小学语文教师</t>
  </si>
  <si>
    <t>2020B060528</t>
  </si>
  <si>
    <t>陈青叶</t>
  </si>
  <si>
    <t>2020B060523</t>
  </si>
  <si>
    <t>王星星</t>
  </si>
  <si>
    <t>2020B060525</t>
  </si>
  <si>
    <t>季苏燕</t>
  </si>
  <si>
    <t>小学数学教师</t>
  </si>
  <si>
    <t>2020B060701</t>
  </si>
  <si>
    <t>王荣进</t>
  </si>
  <si>
    <t>2020B060699</t>
  </si>
  <si>
    <t>钟旭峰</t>
  </si>
  <si>
    <t>2020B060702</t>
  </si>
  <si>
    <t>魏黄烁</t>
  </si>
  <si>
    <t>总成绩</t>
    <phoneticPr fontId="4" type="noConversion"/>
  </si>
  <si>
    <t>名次</t>
    <phoneticPr fontId="4" type="noConversion"/>
  </si>
  <si>
    <t>笔试成绩</t>
    <phoneticPr fontId="4" type="noConversion"/>
  </si>
  <si>
    <t>课堂教学考核成绩</t>
    <phoneticPr fontId="4" type="noConversion"/>
  </si>
  <si>
    <t>备注</t>
    <phoneticPr fontId="4" type="noConversion"/>
  </si>
  <si>
    <t>入围体检</t>
  </si>
  <si>
    <t>入围体检</t>
    <phoneticPr fontId="4" type="noConversion"/>
  </si>
  <si>
    <t>附件2</t>
    <phoneticPr fontId="4" type="noConversion"/>
  </si>
  <si>
    <t>2020年丽水市教育局直属学校公开选聘教师入围课堂教学考核人员总成绩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</si>
</sst>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4"/>
      <color theme="1"/>
      <name val="黑体"/>
      <charset val="134"/>
    </font>
    <font>
      <sz val="11"/>
      <color theme="1"/>
      <name val="黑体"/>
      <charset val="134"/>
    </font>
    <font>
      <sz val="11"/>
      <color theme="1"/>
      <name val="等线"/>
      <charset val="134"/>
      <scheme val="minor"/>
    </font>
    <font>
      <sz val="9"/>
      <name val="等线"/>
      <family val="3"/>
      <charset val="134"/>
      <scheme val="minor"/>
    </font>
    <font>
      <sz val="11"/>
      <color theme="1"/>
      <name val="等线"/>
      <family val="3"/>
      <charset val="134"/>
      <scheme val="minor"/>
    </font>
    <font>
      <sz val="14"/>
      <color theme="1"/>
      <name val="黑体"/>
      <family val="3"/>
      <charset val="134"/>
    </font>
    <font>
      <sz val="10"/>
      <color theme="1"/>
      <name val="宋体"/>
      <family val="3"/>
      <charset val="134"/>
    </font>
    <font>
      <sz val="11"/>
      <color theme="1"/>
      <name val="黑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9" fontId="5" fillId="0" borderId="3" xfId="1" applyFont="1" applyFill="1" applyBorder="1" applyAlignment="1">
      <alignment horizontal="center" vertical="center" wrapText="1"/>
    </xf>
    <xf numFmtId="0" fontId="5" fillId="0" borderId="3" xfId="0" applyFont="1" applyBorder="1" applyAlignment="1">
      <alignment horizontal="center" vertical="center" wrapText="1"/>
    </xf>
    <xf numFmtId="9" fontId="5" fillId="0" borderId="1"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DW28"/>
  <sheetViews>
    <sheetView tabSelected="1" zoomScaleNormal="100" workbookViewId="0"/>
  </sheetViews>
  <sheetFormatPr defaultColWidth="9" defaultRowHeight="14.25" x14ac:dyDescent="0.2"/>
  <cols>
    <col min="1" max="1" width="17.5" style="2" customWidth="1"/>
    <col min="2" max="2" width="14.375" style="1" customWidth="1"/>
    <col min="3" max="3" width="13.125" style="1" customWidth="1"/>
    <col min="4" max="4" width="9" style="1"/>
    <col min="5" max="5" width="6.875" style="1" customWidth="1"/>
    <col min="6" max="6" width="5.875" style="1" customWidth="1"/>
    <col min="7" max="7" width="8.75" style="1" customWidth="1"/>
    <col min="8" max="8" width="9" style="1" customWidth="1"/>
    <col min="9" max="9" width="6.625" style="3" customWidth="1"/>
    <col min="10" max="10" width="13.125" style="1" customWidth="1"/>
    <col min="11" max="16351" width="9" style="1"/>
  </cols>
  <sheetData>
    <row r="1" spans="1:16351" ht="18" customHeight="1" x14ac:dyDescent="0.2">
      <c r="A1" s="7" t="s">
        <v>79</v>
      </c>
    </row>
    <row r="2" spans="1:16351" ht="29.25" customHeight="1" x14ac:dyDescent="0.2">
      <c r="A2" s="14" t="s">
        <v>80</v>
      </c>
      <c r="B2" s="15"/>
      <c r="C2" s="15"/>
      <c r="D2" s="15"/>
      <c r="E2" s="15"/>
      <c r="F2" s="15"/>
      <c r="G2" s="15"/>
      <c r="H2" s="15"/>
      <c r="I2" s="15"/>
      <c r="J2" s="16"/>
    </row>
    <row r="3" spans="1:16351" ht="35.25" customHeight="1" x14ac:dyDescent="0.2">
      <c r="A3" s="8" t="s">
        <v>0</v>
      </c>
      <c r="B3" s="8" t="s">
        <v>1</v>
      </c>
      <c r="C3" s="8" t="s">
        <v>2</v>
      </c>
      <c r="D3" s="8" t="s">
        <v>3</v>
      </c>
      <c r="E3" s="9" t="s">
        <v>4</v>
      </c>
      <c r="F3" s="12" t="s">
        <v>74</v>
      </c>
      <c r="G3" s="13" t="s">
        <v>75</v>
      </c>
      <c r="H3" s="10" t="s">
        <v>72</v>
      </c>
      <c r="I3" s="10" t="s">
        <v>73</v>
      </c>
      <c r="J3" s="11" t="s">
        <v>76</v>
      </c>
    </row>
    <row r="4" spans="1:16351" x14ac:dyDescent="0.2">
      <c r="A4" s="4" t="s">
        <v>5</v>
      </c>
      <c r="B4" s="5" t="s">
        <v>20</v>
      </c>
      <c r="C4" s="5" t="s">
        <v>21</v>
      </c>
      <c r="D4" s="5" t="s">
        <v>22</v>
      </c>
      <c r="E4" s="5" t="s">
        <v>17</v>
      </c>
      <c r="F4" s="6">
        <v>72</v>
      </c>
      <c r="G4" s="6">
        <v>87.2</v>
      </c>
      <c r="H4" s="6">
        <f>F4*0.4+G4*0.6</f>
        <v>81.12</v>
      </c>
      <c r="I4" s="6">
        <v>1</v>
      </c>
      <c r="J4" s="5" t="s">
        <v>77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row>
    <row r="5" spans="1:16351" x14ac:dyDescent="0.2">
      <c r="A5" s="4" t="s">
        <v>5</v>
      </c>
      <c r="B5" s="5" t="s">
        <v>20</v>
      </c>
      <c r="C5" s="5" t="s">
        <v>23</v>
      </c>
      <c r="D5" s="5" t="s">
        <v>24</v>
      </c>
      <c r="E5" s="5" t="s">
        <v>17</v>
      </c>
      <c r="F5" s="6">
        <v>67</v>
      </c>
      <c r="G5" s="6" t="s">
        <v>19</v>
      </c>
      <c r="H5" s="6" t="s">
        <v>19</v>
      </c>
      <c r="I5" s="6"/>
      <c r="J5" s="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row>
    <row r="6" spans="1:16351" x14ac:dyDescent="0.2">
      <c r="A6" s="4" t="s">
        <v>5</v>
      </c>
      <c r="B6" s="5" t="s">
        <v>20</v>
      </c>
      <c r="C6" s="5" t="s">
        <v>25</v>
      </c>
      <c r="D6" s="5" t="s">
        <v>26</v>
      </c>
      <c r="E6" s="5" t="s">
        <v>9</v>
      </c>
      <c r="F6" s="6">
        <v>39</v>
      </c>
      <c r="G6" s="6" t="s">
        <v>19</v>
      </c>
      <c r="H6" s="6" t="s">
        <v>19</v>
      </c>
      <c r="I6" s="6"/>
      <c r="J6" s="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row>
    <row r="7" spans="1:16351" x14ac:dyDescent="0.2">
      <c r="A7" s="4" t="s">
        <v>5</v>
      </c>
      <c r="B7" s="5" t="s">
        <v>6</v>
      </c>
      <c r="C7" s="5" t="s">
        <v>10</v>
      </c>
      <c r="D7" s="5" t="s">
        <v>11</v>
      </c>
      <c r="E7" s="5" t="s">
        <v>9</v>
      </c>
      <c r="F7" s="6">
        <v>64</v>
      </c>
      <c r="G7" s="6">
        <v>87.8</v>
      </c>
      <c r="H7" s="6">
        <f t="shared" ref="H7:H24" si="0">F7*0.4+G7*0.6</f>
        <v>78.28</v>
      </c>
      <c r="I7" s="6">
        <v>1</v>
      </c>
      <c r="J7" s="5" t="s">
        <v>78</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row>
    <row r="8" spans="1:16351" x14ac:dyDescent="0.2">
      <c r="A8" s="4" t="s">
        <v>5</v>
      </c>
      <c r="B8" s="5" t="s">
        <v>6</v>
      </c>
      <c r="C8" s="5" t="s">
        <v>7</v>
      </c>
      <c r="D8" s="5" t="s">
        <v>8</v>
      </c>
      <c r="E8" s="5" t="s">
        <v>9</v>
      </c>
      <c r="F8" s="6">
        <v>42</v>
      </c>
      <c r="G8" s="6">
        <v>76.8</v>
      </c>
      <c r="H8" s="6">
        <f t="shared" si="0"/>
        <v>62.879999999999995</v>
      </c>
      <c r="I8" s="6">
        <v>2</v>
      </c>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row>
    <row r="9" spans="1:16351" x14ac:dyDescent="0.2">
      <c r="A9" s="4" t="s">
        <v>12</v>
      </c>
      <c r="B9" s="5" t="s">
        <v>13</v>
      </c>
      <c r="C9" s="5" t="s">
        <v>14</v>
      </c>
      <c r="D9" s="5" t="s">
        <v>15</v>
      </c>
      <c r="E9" s="5" t="s">
        <v>9</v>
      </c>
      <c r="F9" s="6">
        <v>66</v>
      </c>
      <c r="G9" s="6">
        <v>88.4</v>
      </c>
      <c r="H9" s="6">
        <f t="shared" si="0"/>
        <v>79.44</v>
      </c>
      <c r="I9" s="6">
        <v>1</v>
      </c>
      <c r="J9" s="5" t="s">
        <v>78</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row>
    <row r="10" spans="1:16351" x14ac:dyDescent="0.2">
      <c r="A10" s="4" t="s">
        <v>16</v>
      </c>
      <c r="B10" s="5" t="s">
        <v>27</v>
      </c>
      <c r="C10" s="5" t="s">
        <v>30</v>
      </c>
      <c r="D10" s="5" t="s">
        <v>31</v>
      </c>
      <c r="E10" s="5" t="s">
        <v>17</v>
      </c>
      <c r="F10" s="6">
        <v>78</v>
      </c>
      <c r="G10" s="6">
        <v>88.6</v>
      </c>
      <c r="H10" s="6">
        <f t="shared" si="0"/>
        <v>84.36</v>
      </c>
      <c r="I10" s="6">
        <v>1</v>
      </c>
      <c r="J10" s="5" t="s">
        <v>78</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row>
    <row r="11" spans="1:16351" x14ac:dyDescent="0.2">
      <c r="A11" s="4" t="s">
        <v>16</v>
      </c>
      <c r="B11" s="5" t="s">
        <v>27</v>
      </c>
      <c r="C11" s="5" t="s">
        <v>28</v>
      </c>
      <c r="D11" s="5" t="s">
        <v>29</v>
      </c>
      <c r="E11" s="5" t="s">
        <v>9</v>
      </c>
      <c r="F11" s="6">
        <v>66</v>
      </c>
      <c r="G11" s="6">
        <v>77.400000000000006</v>
      </c>
      <c r="H11" s="6">
        <f t="shared" si="0"/>
        <v>72.84</v>
      </c>
      <c r="I11" s="6">
        <v>2</v>
      </c>
      <c r="J11" s="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row>
    <row r="12" spans="1:16351" x14ac:dyDescent="0.2">
      <c r="A12" s="4" t="s">
        <v>16</v>
      </c>
      <c r="B12" s="5" t="s">
        <v>27</v>
      </c>
      <c r="C12" s="5" t="s">
        <v>32</v>
      </c>
      <c r="D12" s="5" t="s">
        <v>33</v>
      </c>
      <c r="E12" s="5" t="s">
        <v>17</v>
      </c>
      <c r="F12" s="6">
        <v>67</v>
      </c>
      <c r="G12" s="6">
        <v>70</v>
      </c>
      <c r="H12" s="6">
        <f t="shared" si="0"/>
        <v>68.8</v>
      </c>
      <c r="I12" s="6">
        <v>3</v>
      </c>
      <c r="J12" s="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row>
    <row r="13" spans="1:16351" x14ac:dyDescent="0.2">
      <c r="A13" s="4" t="s">
        <v>16</v>
      </c>
      <c r="B13" s="5" t="s">
        <v>41</v>
      </c>
      <c r="C13" s="5" t="s">
        <v>42</v>
      </c>
      <c r="D13" s="5" t="s">
        <v>43</v>
      </c>
      <c r="E13" s="5" t="s">
        <v>9</v>
      </c>
      <c r="F13" s="6">
        <v>79</v>
      </c>
      <c r="G13" s="6">
        <v>90.8</v>
      </c>
      <c r="H13" s="6">
        <f t="shared" si="0"/>
        <v>86.08</v>
      </c>
      <c r="I13" s="6">
        <v>1</v>
      </c>
      <c r="J13" s="5" t="s">
        <v>78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row>
    <row r="14" spans="1:16351" x14ac:dyDescent="0.2">
      <c r="A14" s="4" t="s">
        <v>16</v>
      </c>
      <c r="B14" s="5" t="s">
        <v>41</v>
      </c>
      <c r="C14" s="5" t="s">
        <v>44</v>
      </c>
      <c r="D14" s="5" t="s">
        <v>45</v>
      </c>
      <c r="E14" s="5" t="s">
        <v>17</v>
      </c>
      <c r="F14" s="6">
        <v>83</v>
      </c>
      <c r="G14" s="6">
        <v>85.4</v>
      </c>
      <c r="H14" s="6">
        <f t="shared" si="0"/>
        <v>84.44</v>
      </c>
      <c r="I14" s="6">
        <v>2</v>
      </c>
      <c r="J14" s="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row>
    <row r="15" spans="1:16351" x14ac:dyDescent="0.2">
      <c r="A15" s="4" t="s">
        <v>16</v>
      </c>
      <c r="B15" s="5" t="s">
        <v>41</v>
      </c>
      <c r="C15" s="5" t="s">
        <v>46</v>
      </c>
      <c r="D15" s="5" t="s">
        <v>47</v>
      </c>
      <c r="E15" s="5" t="s">
        <v>9</v>
      </c>
      <c r="F15" s="6">
        <v>78</v>
      </c>
      <c r="G15" s="6">
        <v>78.599999999999994</v>
      </c>
      <c r="H15" s="6">
        <f t="shared" si="0"/>
        <v>78.36</v>
      </c>
      <c r="I15" s="6">
        <v>3</v>
      </c>
      <c r="J15" s="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row>
    <row r="16" spans="1:16351" x14ac:dyDescent="0.2">
      <c r="A16" s="4" t="s">
        <v>16</v>
      </c>
      <c r="B16" s="5" t="s">
        <v>48</v>
      </c>
      <c r="C16" s="5" t="s">
        <v>53</v>
      </c>
      <c r="D16" s="5" t="s">
        <v>54</v>
      </c>
      <c r="E16" s="5" t="s">
        <v>17</v>
      </c>
      <c r="F16" s="6">
        <v>85</v>
      </c>
      <c r="G16" s="6">
        <v>90.4</v>
      </c>
      <c r="H16" s="6">
        <f t="shared" si="0"/>
        <v>88.240000000000009</v>
      </c>
      <c r="I16" s="6">
        <v>1</v>
      </c>
      <c r="J16" s="5" t="s">
        <v>78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row>
    <row r="17" spans="1:16351" x14ac:dyDescent="0.2">
      <c r="A17" s="4" t="s">
        <v>16</v>
      </c>
      <c r="B17" s="5" t="s">
        <v>48</v>
      </c>
      <c r="C17" s="5" t="s">
        <v>49</v>
      </c>
      <c r="D17" s="5" t="s">
        <v>50</v>
      </c>
      <c r="E17" s="5" t="s">
        <v>9</v>
      </c>
      <c r="F17" s="6">
        <v>84</v>
      </c>
      <c r="G17" s="6">
        <v>84.6</v>
      </c>
      <c r="H17" s="6">
        <f t="shared" si="0"/>
        <v>84.36</v>
      </c>
      <c r="I17" s="6">
        <v>2</v>
      </c>
      <c r="J17" s="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row>
    <row r="18" spans="1:16351" x14ac:dyDescent="0.2">
      <c r="A18" s="4" t="s">
        <v>16</v>
      </c>
      <c r="B18" s="5" t="s">
        <v>48</v>
      </c>
      <c r="C18" s="5" t="s">
        <v>51</v>
      </c>
      <c r="D18" s="5" t="s">
        <v>52</v>
      </c>
      <c r="E18" s="5" t="s">
        <v>9</v>
      </c>
      <c r="F18" s="6">
        <v>78</v>
      </c>
      <c r="G18" s="6">
        <v>78.8</v>
      </c>
      <c r="H18" s="6">
        <f t="shared" si="0"/>
        <v>78.47999999999999</v>
      </c>
      <c r="I18" s="6">
        <v>3</v>
      </c>
      <c r="J18" s="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row>
    <row r="19" spans="1:16351" x14ac:dyDescent="0.2">
      <c r="A19" s="4" t="s">
        <v>16</v>
      </c>
      <c r="B19" s="5" t="s">
        <v>55</v>
      </c>
      <c r="C19" s="5" t="s">
        <v>56</v>
      </c>
      <c r="D19" s="5" t="s">
        <v>57</v>
      </c>
      <c r="E19" s="5" t="s">
        <v>17</v>
      </c>
      <c r="F19" s="6">
        <v>70</v>
      </c>
      <c r="G19" s="6">
        <v>86.2</v>
      </c>
      <c r="H19" s="6">
        <f t="shared" si="0"/>
        <v>79.72</v>
      </c>
      <c r="I19" s="6">
        <v>1</v>
      </c>
      <c r="J19" s="5" t="s">
        <v>78</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row>
    <row r="20" spans="1:16351" x14ac:dyDescent="0.2">
      <c r="A20" s="4" t="s">
        <v>18</v>
      </c>
      <c r="B20" s="5" t="s">
        <v>58</v>
      </c>
      <c r="C20" s="5" t="s">
        <v>63</v>
      </c>
      <c r="D20" s="5" t="s">
        <v>64</v>
      </c>
      <c r="E20" s="5" t="s">
        <v>9</v>
      </c>
      <c r="F20" s="6">
        <v>74</v>
      </c>
      <c r="G20" s="6">
        <v>86.2</v>
      </c>
      <c r="H20" s="6">
        <f t="shared" si="0"/>
        <v>81.319999999999993</v>
      </c>
      <c r="I20" s="6">
        <v>1</v>
      </c>
      <c r="J20" s="5" t="s">
        <v>78</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row>
    <row r="21" spans="1:16351" x14ac:dyDescent="0.2">
      <c r="A21" s="4" t="s">
        <v>18</v>
      </c>
      <c r="B21" s="5" t="s">
        <v>58</v>
      </c>
      <c r="C21" s="5" t="s">
        <v>59</v>
      </c>
      <c r="D21" s="5" t="s">
        <v>60</v>
      </c>
      <c r="E21" s="5" t="s">
        <v>9</v>
      </c>
      <c r="F21" s="6">
        <v>80</v>
      </c>
      <c r="G21" s="6">
        <v>79.400000000000006</v>
      </c>
      <c r="H21" s="6">
        <f t="shared" si="0"/>
        <v>79.64</v>
      </c>
      <c r="I21" s="6">
        <v>2</v>
      </c>
      <c r="J21" s="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row>
    <row r="22" spans="1:16351" x14ac:dyDescent="0.2">
      <c r="A22" s="4" t="s">
        <v>18</v>
      </c>
      <c r="B22" s="5" t="s">
        <v>58</v>
      </c>
      <c r="C22" s="5" t="s">
        <v>61</v>
      </c>
      <c r="D22" s="5" t="s">
        <v>62</v>
      </c>
      <c r="E22" s="5" t="s">
        <v>9</v>
      </c>
      <c r="F22" s="6">
        <v>73</v>
      </c>
      <c r="G22" s="6">
        <v>80.400000000000006</v>
      </c>
      <c r="H22" s="6">
        <f t="shared" si="0"/>
        <v>77.44</v>
      </c>
      <c r="I22" s="6">
        <v>3</v>
      </c>
      <c r="J22" s="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row>
    <row r="23" spans="1:16351" x14ac:dyDescent="0.2">
      <c r="A23" s="4" t="s">
        <v>18</v>
      </c>
      <c r="B23" s="5" t="s">
        <v>65</v>
      </c>
      <c r="C23" s="5" t="s">
        <v>70</v>
      </c>
      <c r="D23" s="5" t="s">
        <v>71</v>
      </c>
      <c r="E23" s="5" t="s">
        <v>9</v>
      </c>
      <c r="F23" s="6">
        <v>83</v>
      </c>
      <c r="G23" s="6">
        <v>87.2</v>
      </c>
      <c r="H23" s="6">
        <f t="shared" si="0"/>
        <v>85.52000000000001</v>
      </c>
      <c r="I23" s="6">
        <v>1</v>
      </c>
      <c r="J23" s="5" t="s">
        <v>78</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row>
    <row r="24" spans="1:16351" x14ac:dyDescent="0.2">
      <c r="A24" s="4" t="s">
        <v>18</v>
      </c>
      <c r="B24" s="5" t="s">
        <v>65</v>
      </c>
      <c r="C24" s="5" t="s">
        <v>68</v>
      </c>
      <c r="D24" s="5" t="s">
        <v>69</v>
      </c>
      <c r="E24" s="5" t="s">
        <v>17</v>
      </c>
      <c r="F24" s="6">
        <v>58</v>
      </c>
      <c r="G24" s="6">
        <v>73.599999999999994</v>
      </c>
      <c r="H24" s="6">
        <f t="shared" si="0"/>
        <v>67.36</v>
      </c>
      <c r="I24" s="6">
        <v>2</v>
      </c>
      <c r="J24" s="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row>
    <row r="25" spans="1:16351" x14ac:dyDescent="0.2">
      <c r="A25" s="4" t="s">
        <v>18</v>
      </c>
      <c r="B25" s="5" t="s">
        <v>65</v>
      </c>
      <c r="C25" s="5" t="s">
        <v>66</v>
      </c>
      <c r="D25" s="5" t="s">
        <v>67</v>
      </c>
      <c r="E25" s="5" t="s">
        <v>17</v>
      </c>
      <c r="F25" s="6">
        <v>79</v>
      </c>
      <c r="G25" s="6" t="s">
        <v>19</v>
      </c>
      <c r="H25" s="6" t="s">
        <v>19</v>
      </c>
      <c r="I25" s="6"/>
      <c r="J25" s="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row>
    <row r="26" spans="1:16351" x14ac:dyDescent="0.2">
      <c r="A26" s="4" t="s">
        <v>18</v>
      </c>
      <c r="B26" s="5" t="s">
        <v>34</v>
      </c>
      <c r="C26" s="5" t="s">
        <v>35</v>
      </c>
      <c r="D26" s="5" t="s">
        <v>36</v>
      </c>
      <c r="E26" s="5" t="s">
        <v>9</v>
      </c>
      <c r="F26" s="6">
        <v>89</v>
      </c>
      <c r="G26" s="6">
        <v>86.2</v>
      </c>
      <c r="H26" s="6">
        <f>F26*0.4+G26*0.6</f>
        <v>87.32</v>
      </c>
      <c r="I26" s="6">
        <v>1</v>
      </c>
      <c r="J26" s="5" t="s">
        <v>78</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row>
    <row r="27" spans="1:16351" x14ac:dyDescent="0.2">
      <c r="A27" s="4" t="s">
        <v>18</v>
      </c>
      <c r="B27" s="5" t="s">
        <v>34</v>
      </c>
      <c r="C27" s="5" t="s">
        <v>37</v>
      </c>
      <c r="D27" s="5" t="s">
        <v>38</v>
      </c>
      <c r="E27" s="5" t="s">
        <v>9</v>
      </c>
      <c r="F27" s="6">
        <v>88</v>
      </c>
      <c r="G27" s="6">
        <v>80.599999999999994</v>
      </c>
      <c r="H27" s="6">
        <f>F27*0.4+G27*0.6</f>
        <v>83.56</v>
      </c>
      <c r="I27" s="6">
        <v>2</v>
      </c>
      <c r="J27" s="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row>
    <row r="28" spans="1:16351" x14ac:dyDescent="0.2">
      <c r="A28" s="4" t="s">
        <v>18</v>
      </c>
      <c r="B28" s="5" t="s">
        <v>34</v>
      </c>
      <c r="C28" s="5" t="s">
        <v>39</v>
      </c>
      <c r="D28" s="5" t="s">
        <v>40</v>
      </c>
      <c r="E28" s="5" t="s">
        <v>17</v>
      </c>
      <c r="F28" s="6">
        <v>89</v>
      </c>
      <c r="G28" s="6">
        <v>76</v>
      </c>
      <c r="H28" s="6">
        <f>F28*0.4+G28*0.6</f>
        <v>81.2</v>
      </c>
      <c r="I28" s="6">
        <v>3</v>
      </c>
      <c r="J28" s="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row>
  </sheetData>
  <mergeCells count="1">
    <mergeCell ref="A2:J2"/>
  </mergeCells>
  <phoneticPr fontId="4" type="noConversion"/>
  <printOptions horizontalCentered="1"/>
  <pageMargins left="0.511811023622047" right="0.511811023622047" top="0.74803149606299202" bottom="0.74803149606299202" header="0.31496062992126" footer="0.31496062992126"/>
  <pageSetup paperSize="9" orientation="portrait"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选聘成绩</vt:lpstr>
      <vt:lpstr>选聘成绩!Print_Titles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吴鑫</dc:creator>
  <cp:lastModifiedBy>吴鑫</cp:lastModifiedBy>
  <cp:lastPrinted>2020-08-13T07:47:00Z</cp:lastPrinted>
  <dcterms:created xsi:type="dcterms:W3CDTF">2020-08-11T00:14:00Z</dcterms:created>
  <dcterms:modified xsi:type="dcterms:W3CDTF">2020-08-15T08:34:44Z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